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6" documentId="13_ncr:1_{D88E54DE-581F-4AAC-9E4C-0F1A4C8B8DDD}" xr6:coauthVersionLast="47" xr6:coauthVersionMax="47" xr10:uidLastSave="{FE6B7CB7-8B1F-453B-8BAA-74F55CB5207D}"/>
  <bookViews>
    <workbookView xWindow="-110" yWindow="-110" windowWidth="19420" windowHeight="10420" xr2:uid="{00000000-000D-0000-FFFF-FFFF00000000}"/>
  </bookViews>
  <sheets>
    <sheet name="Monthly"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18" i="15"/>
  <c r="F10" i="15"/>
  <c r="D17" i="15" l="1"/>
  <c r="F17" i="15" s="1"/>
  <c r="D19" i="15"/>
  <c r="F19" i="15" s="1"/>
  <c r="D18" i="15"/>
  <c r="F18" i="15" s="1"/>
  <c r="D20" i="15" l="1"/>
  <c r="F20" i="15"/>
  <c r="F12" i="15" s="1"/>
</calcChain>
</file>

<file path=xl/sharedStrings.xml><?xml version="1.0" encoding="utf-8"?>
<sst xmlns="http://schemas.openxmlformats.org/spreadsheetml/2006/main" count="21" uniqueCount="21">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</sst>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xf numFmtId="0" fontId="2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T27"/>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20</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v>0</v>
      </c>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F20</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4" t="s">
        <v>3</v>
      </c>
      <c r="C15" s="44"/>
      <c r="D15" s="45" t="s">
        <v>8</v>
      </c>
      <c r="E15" s="47" t="s">
        <v>0</v>
      </c>
      <c r="F15" s="45" t="s">
        <v>9</v>
      </c>
    </row>
    <row r="16" spans="1:20" s="7" customFormat="1" ht="20.25" customHeight="1" x14ac:dyDescent="0.35">
      <c r="A16" s="12"/>
      <c r="B16" s="28" t="s">
        <v>6</v>
      </c>
      <c r="C16" s="28" t="s">
        <v>7</v>
      </c>
      <c r="D16" s="46"/>
      <c r="E16" s="48"/>
      <c r="F16" s="46"/>
    </row>
    <row r="17" spans="1:6" s="7" customFormat="1" ht="20.25" customHeight="1" x14ac:dyDescent="0.35">
      <c r="A17" s="12"/>
      <c r="B17" s="29">
        <v>0</v>
      </c>
      <c r="C17" s="29">
        <v>60000</v>
      </c>
      <c r="D17" s="30">
        <f>IF(F10&lt;=C17,F10,C17)</f>
        <v>0</v>
      </c>
      <c r="E17" s="31">
        <v>0</v>
      </c>
      <c r="F17" s="30">
        <f t="shared" ref="F17:F18" si="0">IF(D17&gt;0,D17*E17,0)</f>
        <v>0</v>
      </c>
    </row>
    <row r="18" spans="1:6" s="7" customFormat="1" ht="20.25" customHeight="1" x14ac:dyDescent="0.35">
      <c r="A18" s="12"/>
      <c r="B18" s="29">
        <f>C17+0.01</f>
        <v>60000.01</v>
      </c>
      <c r="C18" s="29">
        <v>100000</v>
      </c>
      <c r="D18" s="30">
        <f>IF(F$10&gt;=B18,IF(F$10&lt;=C18,F$10-C17,C18-C17),0)</f>
        <v>0</v>
      </c>
      <c r="E18" s="32">
        <v>0.2</v>
      </c>
      <c r="F18" s="30">
        <f t="shared" si="0"/>
        <v>0</v>
      </c>
    </row>
    <row r="19" spans="1:6" s="7" customFormat="1" ht="20.25" customHeight="1" x14ac:dyDescent="0.35">
      <c r="A19" s="12"/>
      <c r="B19" s="29">
        <f>C18+0.01</f>
        <v>100000.01</v>
      </c>
      <c r="C19" s="33" t="s">
        <v>2</v>
      </c>
      <c r="D19" s="30">
        <f>IF(F10&gt;=B19,F10-C18,0)</f>
        <v>0</v>
      </c>
      <c r="E19" s="32">
        <v>0.3</v>
      </c>
      <c r="F19" s="30">
        <f>IF(D19&gt;0,D19*E19,0)</f>
        <v>0</v>
      </c>
    </row>
    <row r="20" spans="1:6" s="7" customFormat="1" ht="20.25" customHeight="1" thickBot="1" x14ac:dyDescent="0.4">
      <c r="A20" s="12"/>
      <c r="B20" s="23"/>
      <c r="C20" s="23"/>
      <c r="D20" s="34">
        <f>SUM(D17:D19)</f>
        <v>0</v>
      </c>
      <c r="E20" s="35"/>
      <c r="F20" s="36">
        <f>SUM(F17:F19)</f>
        <v>0</v>
      </c>
    </row>
    <row r="23" spans="1:6" s="39" customFormat="1" ht="11.5" x14ac:dyDescent="0.25">
      <c r="B23" s="40" t="s">
        <v>15</v>
      </c>
      <c r="C23" s="41"/>
      <c r="D23" s="42"/>
      <c r="E23" s="41"/>
      <c r="F23" s="43"/>
    </row>
    <row r="24" spans="1:6" s="39" customFormat="1" ht="22.25" customHeight="1" x14ac:dyDescent="0.2">
      <c r="B24" s="49" t="s">
        <v>16</v>
      </c>
      <c r="C24" s="49"/>
      <c r="D24" s="49"/>
      <c r="E24" s="49"/>
      <c r="F24" s="49"/>
    </row>
    <row r="25" spans="1:6" s="39" customFormat="1" ht="11.5" x14ac:dyDescent="0.25">
      <c r="B25" s="40" t="s">
        <v>17</v>
      </c>
      <c r="C25" s="41"/>
      <c r="D25" s="42"/>
      <c r="E25" s="41"/>
      <c r="F25" s="43"/>
    </row>
    <row r="26" spans="1:6" s="39" customFormat="1" ht="11.5" x14ac:dyDescent="0.25">
      <c r="B26" s="40" t="s">
        <v>18</v>
      </c>
      <c r="C26" s="41"/>
      <c r="D26" s="42"/>
      <c r="E26" s="41"/>
      <c r="F26" s="43"/>
    </row>
    <row r="27" spans="1:6" s="39" customFormat="1" ht="11.5" x14ac:dyDescent="0.25">
      <c r="B27" s="40" t="s">
        <v>19</v>
      </c>
      <c r="C27" s="41"/>
      <c r="D27" s="42"/>
      <c r="E27" s="41"/>
      <c r="F27" s="43"/>
    </row>
  </sheetData>
  <sheetProtection algorithmName="SHA-512" hashValue="9KnOjHivhNrEqoxBlS7clm7epzLK3JOatDplBXrNTX6dNVQxMIe3zuwzSO3E08sRqjrMtJ9NEN/OAKquAvJn2g==" saltValue="n+TRC49WmaoAj7lD399rBw==" spinCount="100000" sheet="1" objects="1" scenarios="1" selectLockedCells="1"/>
  <mergeCells count="5">
    <mergeCell ref="B24:F2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F5B9FA4-A884-4DA0-936C-90C8F407A0C0}"/>
</file>

<file path=customXml/itemProps2.xml><?xml version="1.0" encoding="utf-8"?>
<ds:datastoreItem xmlns:ds="http://schemas.openxmlformats.org/officeDocument/2006/customXml" ds:itemID="{7B920683-E8C7-45C2-BCC5-B2661360C07B}"/>
</file>

<file path=customXml/itemProps3.xml><?xml version="1.0" encoding="utf-8"?>
<ds:datastoreItem xmlns:ds="http://schemas.openxmlformats.org/officeDocument/2006/customXml" ds:itemID="{9110EB5D-F35B-4423-BC0D-18706142F9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2023-01-18T07:11:45Z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